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fs-02.mic5.soumu.go.jp\org1106\自治行政局(1106)\#住民制度課G\1住民制度課\☆マイナンバーカード取得促進\☆広報\☆補正予算対応\210500 日行連への業務委託\230912 通知案等\"/>
    </mc:Choice>
  </mc:AlternateContent>
  <xr:revisionPtr revIDLastSave="0" documentId="13_ncr:1_{FC374D44-BE2D-46D9-84FA-C9CB1C71F57F}" xr6:coauthVersionLast="36" xr6:coauthVersionMax="47" xr10:uidLastSave="{00000000-0000-0000-0000-000000000000}"/>
  <bookViews>
    <workbookView xWindow="-110" yWindow="-110" windowWidth="23260" windowHeight="12460" tabRatio="747" activeTab="2" xr2:uid="{00000000-000D-0000-FFFF-FFFF00000000}"/>
  </bookViews>
  <sheets>
    <sheet name="【参考１】申請サポート等依頼書（施設等→市区町村）" sheetId="8" r:id="rId1"/>
    <sheet name="【参考２】業務完了報告書（行政書士）" sheetId="4" r:id="rId2"/>
    <sheet name="【参考３】業務完了報告書（単位会）" sheetId="1" r:id="rId3"/>
  </sheets>
  <definedNames>
    <definedName name="_xlnm.Print_Area" localSheetId="1">'【参考２】業務完了報告書（行政書士）'!$A$1:$G$24</definedName>
    <definedName name="_xlnm.Print_Titles" localSheetId="1">'【参考２】業務完了報告書（行政書士）'!$12:$12</definedName>
    <definedName name="_xlnm.Print_Titles" localSheetId="2">'【参考３】業務完了報告書（単位会）'!$15:$15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8" l="1"/>
  <c r="G9" i="4" l="1"/>
  <c r="G8" i="4"/>
  <c r="G7" i="4"/>
  <c r="G6" i="4"/>
  <c r="F33" i="1"/>
  <c r="F12" i="1" s="1"/>
  <c r="E33" i="1"/>
  <c r="F10" i="1" s="1"/>
  <c r="A17" i="1"/>
  <c r="A19" i="1"/>
  <c r="A20" i="1"/>
  <c r="A21" i="1"/>
  <c r="A16" i="1"/>
  <c r="A28" i="1"/>
  <c r="A29" i="1"/>
  <c r="A30" i="1"/>
  <c r="A31" i="1"/>
  <c r="A32" i="1"/>
  <c r="A33" i="1"/>
  <c r="A22" i="1"/>
  <c r="A23" i="1"/>
  <c r="A24" i="1"/>
  <c r="A25" i="1"/>
  <c r="A26" i="1"/>
  <c r="F11" i="1" l="1"/>
  <c r="F13" i="1" s="1"/>
</calcChain>
</file>

<file path=xl/sharedStrings.xml><?xml version="1.0" encoding="utf-8"?>
<sst xmlns="http://schemas.openxmlformats.org/spreadsheetml/2006/main" count="65" uniqueCount="49">
  <si>
    <t>○○市〇〇課　御中</t>
    <rPh sb="2" eb="3">
      <t>シ</t>
    </rPh>
    <rPh sb="5" eb="6">
      <t>カ</t>
    </rPh>
    <rPh sb="7" eb="9">
      <t>オンチュウ</t>
    </rPh>
    <phoneticPr fontId="2"/>
  </si>
  <si>
    <t>〇〇市〇〇町１－１－１</t>
    <rPh sb="2" eb="3">
      <t>シ</t>
    </rPh>
    <rPh sb="5" eb="6">
      <t>チョウ</t>
    </rPh>
    <phoneticPr fontId="2"/>
  </si>
  <si>
    <t>00ｰ0000-0000</t>
    <phoneticPr fontId="2"/>
  </si>
  <si>
    <t>担当：○○　○○</t>
    <rPh sb="0" eb="2">
      <t>タントウ</t>
    </rPh>
    <phoneticPr fontId="2"/>
  </si>
  <si>
    <t>依頼No.</t>
    <rPh sb="0" eb="2">
      <t>イライ</t>
    </rPh>
    <phoneticPr fontId="2"/>
  </si>
  <si>
    <t>申請希望者氏名</t>
    <rPh sb="0" eb="5">
      <t>シンセイキボウシャ</t>
    </rPh>
    <rPh sb="5" eb="7">
      <t>シメイ</t>
    </rPh>
    <phoneticPr fontId="2"/>
  </si>
  <si>
    <t>住民票に記載の住所</t>
    <rPh sb="0" eb="3">
      <t>ジュウミンヒョウ</t>
    </rPh>
    <rPh sb="4" eb="6">
      <t>キサイ</t>
    </rPh>
    <rPh sb="7" eb="9">
      <t>ジュウショ</t>
    </rPh>
    <phoneticPr fontId="2"/>
  </si>
  <si>
    <t>備考</t>
    <rPh sb="0" eb="2">
      <t>ビコウ</t>
    </rPh>
    <phoneticPr fontId="2"/>
  </si>
  <si>
    <t>施設内</t>
    <rPh sb="0" eb="2">
      <t>シセツ</t>
    </rPh>
    <rPh sb="2" eb="3">
      <t>ナイ</t>
    </rPh>
    <phoneticPr fontId="2"/>
  </si>
  <si>
    <t>〇〇市〇〇町１－１－１</t>
    <rPh sb="2" eb="3">
      <t>シ</t>
    </rPh>
    <rPh sb="3" eb="6">
      <t>００チョウ</t>
    </rPh>
    <phoneticPr fontId="2"/>
  </si>
  <si>
    <t>施設外</t>
    <rPh sb="0" eb="2">
      <t>シセツ</t>
    </rPh>
    <rPh sb="2" eb="3">
      <t>ガイ</t>
    </rPh>
    <phoneticPr fontId="2"/>
  </si>
  <si>
    <t>〇〇　〇〇</t>
    <phoneticPr fontId="2"/>
  </si>
  <si>
    <t>施設内</t>
    <rPh sb="0" eb="3">
      <t>シセツナイ</t>
    </rPh>
    <phoneticPr fontId="2"/>
  </si>
  <si>
    <t>合計人数</t>
    <rPh sb="0" eb="2">
      <t>ゴウケイ</t>
    </rPh>
    <rPh sb="2" eb="4">
      <t>ニンズウ</t>
    </rPh>
    <phoneticPr fontId="2"/>
  </si>
  <si>
    <t>○○○行政書士会　御中</t>
    <rPh sb="3" eb="7">
      <t>ギョウセイショシ</t>
    </rPh>
    <rPh sb="7" eb="8">
      <t>カイ</t>
    </rPh>
    <rPh sb="9" eb="11">
      <t>オンチュウ</t>
    </rPh>
    <phoneticPr fontId="2"/>
  </si>
  <si>
    <t>業務完了報告書</t>
    <rPh sb="0" eb="2">
      <t>ギョウム</t>
    </rPh>
    <rPh sb="2" eb="4">
      <t>カンリョウ</t>
    </rPh>
    <rPh sb="4" eb="7">
      <t>ホウコクショ</t>
    </rPh>
    <phoneticPr fontId="2"/>
  </si>
  <si>
    <t>登録番号</t>
    <rPh sb="0" eb="2">
      <t>トウロク</t>
    </rPh>
    <rPh sb="2" eb="4">
      <t>バンゴウ</t>
    </rPh>
    <phoneticPr fontId="2"/>
  </si>
  <si>
    <t>会員氏名</t>
    <rPh sb="0" eb="2">
      <t>カイイン</t>
    </rPh>
    <rPh sb="2" eb="4">
      <t>シメイ</t>
    </rPh>
    <phoneticPr fontId="2"/>
  </si>
  <si>
    <t>申請件数</t>
    <rPh sb="0" eb="2">
      <t>シンセイ</t>
    </rPh>
    <rPh sb="2" eb="4">
      <t>ケンスウ</t>
    </rPh>
    <phoneticPr fontId="2"/>
  </si>
  <si>
    <t>交付件数</t>
    <rPh sb="0" eb="2">
      <t>コウフ</t>
    </rPh>
    <rPh sb="2" eb="4">
      <t>ケンスウ</t>
    </rPh>
    <phoneticPr fontId="2"/>
  </si>
  <si>
    <t>申請時交通費</t>
    <rPh sb="0" eb="2">
      <t>シンセイ</t>
    </rPh>
    <rPh sb="2" eb="3">
      <t>ジ</t>
    </rPh>
    <rPh sb="3" eb="6">
      <t>コウツウヒ</t>
    </rPh>
    <phoneticPr fontId="2"/>
  </si>
  <si>
    <t>受領／交付時交通費</t>
    <rPh sb="0" eb="2">
      <t>ジュリョウ</t>
    </rPh>
    <rPh sb="3" eb="5">
      <t>コウフ</t>
    </rPh>
    <rPh sb="5" eb="6">
      <t>ジ</t>
    </rPh>
    <rPh sb="6" eb="9">
      <t>コウツウヒ</t>
    </rPh>
    <phoneticPr fontId="2"/>
  </si>
  <si>
    <t>※添付書類（委任状、申請完了通知、受領書）</t>
    <rPh sb="1" eb="3">
      <t>テンプ</t>
    </rPh>
    <rPh sb="3" eb="5">
      <t>ショルイ</t>
    </rPh>
    <rPh sb="6" eb="9">
      <t>イニンジョウ</t>
    </rPh>
    <rPh sb="10" eb="12">
      <t>シンセイ</t>
    </rPh>
    <rPh sb="12" eb="14">
      <t>カンリョウ</t>
    </rPh>
    <rPh sb="14" eb="16">
      <t>ツウチ</t>
    </rPh>
    <rPh sb="17" eb="20">
      <t>ジュリョウショ</t>
    </rPh>
    <phoneticPr fontId="2"/>
  </si>
  <si>
    <t>場所</t>
    <rPh sb="0" eb="2">
      <t>バショ</t>
    </rPh>
    <phoneticPr fontId="2"/>
  </si>
  <si>
    <t>日付</t>
    <rPh sb="0" eb="2">
      <t>ヒヅケ</t>
    </rPh>
    <phoneticPr fontId="2"/>
  </si>
  <si>
    <t>手続き</t>
    <rPh sb="0" eb="2">
      <t>テツヅ</t>
    </rPh>
    <phoneticPr fontId="2"/>
  </si>
  <si>
    <t>申請書ID</t>
    <rPh sb="0" eb="3">
      <t>シンセイショ</t>
    </rPh>
    <phoneticPr fontId="2"/>
  </si>
  <si>
    <t>交通経路</t>
    <rPh sb="0" eb="2">
      <t>コウツウ</t>
    </rPh>
    <rPh sb="2" eb="4">
      <t>ケイロ</t>
    </rPh>
    <phoneticPr fontId="2"/>
  </si>
  <si>
    <t>交通費</t>
    <rPh sb="0" eb="3">
      <t>コウツウヒ</t>
    </rPh>
    <phoneticPr fontId="2"/>
  </si>
  <si>
    <t>申請</t>
    <rPh sb="0" eb="2">
      <t>シンセイ</t>
    </rPh>
    <phoneticPr fontId="2"/>
  </si>
  <si>
    <t>○○市○○課御中</t>
    <rPh sb="2" eb="3">
      <t>シ</t>
    </rPh>
    <rPh sb="5" eb="6">
      <t>カ</t>
    </rPh>
    <rPh sb="6" eb="8">
      <t>オンチュウ</t>
    </rPh>
    <phoneticPr fontId="2"/>
  </si>
  <si>
    <t>○○○行政書士会</t>
    <rPh sb="3" eb="7">
      <t>ギョウセイショシ</t>
    </rPh>
    <rPh sb="7" eb="8">
      <t>カイ</t>
    </rPh>
    <phoneticPr fontId="2"/>
  </si>
  <si>
    <t>次の手続きを実施しましたのでご報告いたします。</t>
    <rPh sb="0" eb="1">
      <t>ツギ</t>
    </rPh>
    <rPh sb="2" eb="4">
      <t>テツヅ</t>
    </rPh>
    <rPh sb="6" eb="8">
      <t>ジッシ</t>
    </rPh>
    <rPh sb="15" eb="17">
      <t>ホウコク</t>
    </rPh>
    <phoneticPr fontId="2"/>
  </si>
  <si>
    <t>適格請求者登録番号</t>
    <rPh sb="0" eb="2">
      <t>テキカク</t>
    </rPh>
    <rPh sb="2" eb="5">
      <t>セイキュウシャ</t>
    </rPh>
    <rPh sb="5" eb="7">
      <t>トウロク</t>
    </rPh>
    <rPh sb="7" eb="9">
      <t>バンゴウ</t>
    </rPh>
    <phoneticPr fontId="2"/>
  </si>
  <si>
    <t>請求額</t>
    <rPh sb="0" eb="3">
      <t>セイキュウガク</t>
    </rPh>
    <phoneticPr fontId="2"/>
  </si>
  <si>
    <t>消費税10％</t>
    <rPh sb="0" eb="3">
      <t>ショウヒゼイ</t>
    </rPh>
    <phoneticPr fontId="2"/>
  </si>
  <si>
    <t>合計</t>
    <rPh sb="0" eb="2">
      <t>ゴウケイ</t>
    </rPh>
    <phoneticPr fontId="2"/>
  </si>
  <si>
    <t>No.</t>
    <phoneticPr fontId="2"/>
  </si>
  <si>
    <t>行政書士氏名</t>
    <rPh sb="0" eb="4">
      <t>ギョウセイショシ</t>
    </rPh>
    <rPh sb="4" eb="6">
      <t>シメイ</t>
    </rPh>
    <phoneticPr fontId="2"/>
  </si>
  <si>
    <t>件数</t>
    <rPh sb="0" eb="2">
      <t>ケンスウ</t>
    </rPh>
    <phoneticPr fontId="2"/>
  </si>
  <si>
    <t>交付</t>
    <rPh sb="0" eb="2">
      <t>コウフ</t>
    </rPh>
    <phoneticPr fontId="2"/>
  </si>
  <si>
    <t>※添付書類（会員業務完了報告書）</t>
    <rPh sb="1" eb="3">
      <t>テンプ</t>
    </rPh>
    <rPh sb="3" eb="5">
      <t>ショルイ</t>
    </rPh>
    <rPh sb="6" eb="8">
      <t>カイイン</t>
    </rPh>
    <rPh sb="8" eb="10">
      <t>ギョウム</t>
    </rPh>
    <rPh sb="10" eb="12">
      <t>カンリョウ</t>
    </rPh>
    <rPh sb="12" eb="15">
      <t>ホウコクショ</t>
    </rPh>
    <phoneticPr fontId="2"/>
  </si>
  <si>
    <t>申請サポート等依頼書</t>
    <rPh sb="0" eb="2">
      <t>シンセイ</t>
    </rPh>
    <rPh sb="6" eb="7">
      <t>ナド</t>
    </rPh>
    <rPh sb="7" eb="10">
      <t>イライショ</t>
    </rPh>
    <phoneticPr fontId="2"/>
  </si>
  <si>
    <t>○○○○ホーム</t>
    <phoneticPr fontId="2"/>
  </si>
  <si>
    <t>　行政書士によるマイナンバーカードの申請サポート・代理交付による受領について、以下の申請希望者に対する手続きを依頼いたします。</t>
    <rPh sb="27" eb="29">
      <t>コウフ</t>
    </rPh>
    <rPh sb="42" eb="44">
      <t>シンセイ</t>
    </rPh>
    <rPh sb="44" eb="47">
      <t>キボウシャ</t>
    </rPh>
    <phoneticPr fontId="2"/>
  </si>
  <si>
    <t>XXXX/X/X</t>
    <phoneticPr fontId="2"/>
  </si>
  <si>
    <t>○○○～○○○～（バス）～○○一丁目</t>
    <rPh sb="15" eb="18">
      <t>イッチョウメ</t>
    </rPh>
    <phoneticPr fontId="2"/>
  </si>
  <si>
    <t>○○　○○</t>
    <phoneticPr fontId="2"/>
  </si>
  <si>
    <t>○○○○-○○○○-○○○○-○○○○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</si>
</sst>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0000000"/>
    <numFmt numFmtId="178" formatCode="0_);[Red]\(0\)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12"/>
      <color rgb="FF333333"/>
      <name val="游ゴシック"/>
      <family val="3"/>
      <charset val="128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176" fontId="0" fillId="0" borderId="0" xfId="1" applyNumberFormat="1" applyFont="1" applyAlignment="1">
      <alignment horizontal="right" indent="1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77" fontId="5" fillId="0" borderId="1" xfId="0" applyNumberFormat="1" applyFont="1" applyBorder="1" applyAlignment="1">
      <alignment horizontal="right" vertical="center" indent="1"/>
    </xf>
    <xf numFmtId="177" fontId="5" fillId="0" borderId="2" xfId="0" applyNumberFormat="1" applyFont="1" applyBorder="1" applyAlignment="1">
      <alignment horizontal="right" vertical="center" indent="1"/>
    </xf>
    <xf numFmtId="177" fontId="5" fillId="0" borderId="3" xfId="0" applyNumberFormat="1" applyFont="1" applyBorder="1" applyAlignment="1">
      <alignment horizontal="right" vertical="center" indent="1"/>
    </xf>
    <xf numFmtId="177" fontId="3" fillId="0" borderId="0" xfId="0" applyNumberFormat="1" applyFont="1" applyAlignment="1">
      <alignment horizontal="right"/>
    </xf>
    <xf numFmtId="177" fontId="5" fillId="0" borderId="1" xfId="0" applyNumberFormat="1" applyFont="1" applyBorder="1" applyAlignment="1">
      <alignment horizontal="left" vertical="center" wrapText="1" indent="1"/>
    </xf>
    <xf numFmtId="177" fontId="5" fillId="0" borderId="2" xfId="0" applyNumberFormat="1" applyFont="1" applyBorder="1" applyAlignment="1">
      <alignment horizontal="left" vertical="center" wrapText="1" inden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wrapText="1" indent="1"/>
    </xf>
    <xf numFmtId="0" fontId="3" fillId="0" borderId="2" xfId="0" applyFont="1" applyBorder="1" applyAlignment="1">
      <alignment horizontal="left" wrapText="1" indent="1"/>
    </xf>
    <xf numFmtId="0" fontId="3" fillId="0" borderId="3" xfId="0" applyFont="1" applyBorder="1" applyAlignment="1">
      <alignment horizontal="right" indent="1"/>
    </xf>
    <xf numFmtId="0" fontId="6" fillId="0" borderId="0" xfId="0" applyFont="1" applyAlignment="1">
      <alignment vertical="center"/>
    </xf>
    <xf numFmtId="0" fontId="3" fillId="0" borderId="10" xfId="0" applyFont="1" applyBorder="1"/>
    <xf numFmtId="0" fontId="3" fillId="0" borderId="1" xfId="0" applyFont="1" applyBorder="1" applyAlignment="1">
      <alignment horizontal="left" vertical="center" wrapText="1" indent="1"/>
    </xf>
    <xf numFmtId="178" fontId="3" fillId="0" borderId="0" xfId="1" applyNumberFormat="1" applyFont="1" applyAlignment="1">
      <alignment horizontal="right" indent="1"/>
    </xf>
    <xf numFmtId="176" fontId="3" fillId="0" borderId="0" xfId="1" applyNumberFormat="1" applyFont="1" applyAlignment="1">
      <alignment horizontal="right" indent="1"/>
    </xf>
    <xf numFmtId="14" fontId="3" fillId="0" borderId="9" xfId="0" applyNumberFormat="1" applyFont="1" applyBorder="1"/>
    <xf numFmtId="0" fontId="3" fillId="0" borderId="9" xfId="0" applyFont="1" applyBorder="1" applyAlignment="1">
      <alignment horizontal="right" indent="1"/>
    </xf>
    <xf numFmtId="0" fontId="3" fillId="0" borderId="9" xfId="0" applyFont="1" applyBorder="1"/>
    <xf numFmtId="14" fontId="3" fillId="0" borderId="10" xfId="0" applyNumberFormat="1" applyFont="1" applyBorder="1"/>
    <xf numFmtId="0" fontId="3" fillId="0" borderId="10" xfId="0" applyFont="1" applyBorder="1" applyAlignment="1">
      <alignment horizontal="right" indent="1"/>
    </xf>
    <xf numFmtId="14" fontId="3" fillId="0" borderId="11" xfId="0" applyNumberFormat="1" applyFont="1" applyBorder="1"/>
    <xf numFmtId="0" fontId="3" fillId="0" borderId="11" xfId="0" applyFont="1" applyBorder="1" applyAlignment="1">
      <alignment horizontal="right" indent="1"/>
    </xf>
    <xf numFmtId="0" fontId="3" fillId="0" borderId="11" xfId="0" applyFont="1" applyBorder="1"/>
    <xf numFmtId="178" fontId="3" fillId="0" borderId="1" xfId="0" applyNumberFormat="1" applyFont="1" applyBorder="1"/>
    <xf numFmtId="0" fontId="3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center"/>
    </xf>
    <xf numFmtId="178" fontId="3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 applyAlignment="1">
      <alignment horizontal="left" indent="1"/>
    </xf>
    <xf numFmtId="0" fontId="3" fillId="0" borderId="3" xfId="0" applyFont="1" applyBorder="1"/>
    <xf numFmtId="178" fontId="3" fillId="0" borderId="3" xfId="0" applyNumberFormat="1" applyFont="1" applyBorder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12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41873-1BA7-4A01-83BD-AFC2FF663E29}">
  <sheetPr>
    <pageSetUpPr fitToPage="1"/>
  </sheetPr>
  <dimension ref="A1:D28"/>
  <sheetViews>
    <sheetView view="pageBreakPreview" zoomScaleNormal="100" zoomScaleSheetLayoutView="100" workbookViewId="0">
      <selection activeCell="A12" sqref="A12"/>
    </sheetView>
  </sheetViews>
  <sheetFormatPr defaultRowHeight="18"/>
  <cols>
    <col min="1" max="1" width="9.6640625" customWidth="1"/>
    <col min="2" max="2" width="20.1640625" customWidth="1"/>
    <col min="3" max="3" width="34.5" customWidth="1"/>
    <col min="4" max="4" width="14" customWidth="1"/>
  </cols>
  <sheetData>
    <row r="1" spans="1:4" s="2" customFormat="1" ht="26.5">
      <c r="A1" s="48" t="s">
        <v>42</v>
      </c>
      <c r="B1" s="48"/>
      <c r="C1" s="48"/>
      <c r="D1" s="48"/>
    </row>
    <row r="2" spans="1:4" s="2" customFormat="1" ht="21.75" customHeight="1">
      <c r="A2" s="47"/>
      <c r="B2" s="47"/>
      <c r="C2" s="47"/>
      <c r="D2" s="47"/>
    </row>
    <row r="3" spans="1:4" s="2" customFormat="1" ht="26.5">
      <c r="A3" s="23" t="s">
        <v>0</v>
      </c>
      <c r="B3" s="23"/>
      <c r="C3" s="15"/>
      <c r="D3" s="15"/>
    </row>
    <row r="4" spans="1:4" s="2" customFormat="1" ht="20.25" customHeight="1">
      <c r="A4" s="23"/>
      <c r="B4" s="23"/>
      <c r="C4" s="15"/>
      <c r="D4" s="15"/>
    </row>
    <row r="5" spans="1:4" ht="23.4" customHeight="1">
      <c r="A5" s="15"/>
      <c r="B5" s="15"/>
      <c r="C5" s="15"/>
      <c r="D5" s="46" t="s">
        <v>43</v>
      </c>
    </row>
    <row r="6" spans="1:4" ht="20" customHeight="1">
      <c r="A6" s="15"/>
      <c r="B6" s="15"/>
      <c r="C6" s="16"/>
      <c r="D6" s="16" t="s">
        <v>1</v>
      </c>
    </row>
    <row r="7" spans="1:4" ht="20">
      <c r="A7" s="15"/>
      <c r="B7" s="15"/>
      <c r="C7" s="16"/>
      <c r="D7" s="16" t="s">
        <v>2</v>
      </c>
    </row>
    <row r="8" spans="1:4" ht="20">
      <c r="A8" s="15"/>
      <c r="B8" s="15"/>
      <c r="C8" s="16"/>
      <c r="D8" s="16" t="s">
        <v>3</v>
      </c>
    </row>
    <row r="9" spans="1:4" ht="20">
      <c r="A9" s="1"/>
      <c r="B9" s="1"/>
      <c r="C9" s="1"/>
      <c r="D9" s="1"/>
    </row>
    <row r="10" spans="1:4" ht="45.75" customHeight="1">
      <c r="A10" s="49" t="s">
        <v>44</v>
      </c>
      <c r="B10" s="49"/>
      <c r="C10" s="49"/>
      <c r="D10" s="49"/>
    </row>
    <row r="11" spans="1:4" ht="20">
      <c r="A11" s="1"/>
      <c r="B11" s="1"/>
      <c r="C11" s="1"/>
      <c r="D11" s="1"/>
    </row>
    <row r="12" spans="1:4" ht="20">
      <c r="A12" s="19" t="s">
        <v>4</v>
      </c>
      <c r="B12" s="19" t="s">
        <v>5</v>
      </c>
      <c r="C12" s="19" t="s">
        <v>6</v>
      </c>
      <c r="D12" s="19" t="s">
        <v>7</v>
      </c>
    </row>
    <row r="13" spans="1:4" ht="20">
      <c r="A13" s="3">
        <v>1</v>
      </c>
      <c r="B13" s="13" t="s">
        <v>11</v>
      </c>
      <c r="C13" s="25" t="s">
        <v>8</v>
      </c>
      <c r="D13" s="25"/>
    </row>
    <row r="14" spans="1:4" ht="20">
      <c r="A14" s="3">
        <v>2</v>
      </c>
      <c r="B14" s="13" t="s">
        <v>11</v>
      </c>
      <c r="C14" s="25" t="s">
        <v>9</v>
      </c>
      <c r="D14" s="25" t="s">
        <v>10</v>
      </c>
    </row>
    <row r="15" spans="1:4" ht="20">
      <c r="A15" s="3">
        <v>3</v>
      </c>
      <c r="B15" s="13" t="s">
        <v>11</v>
      </c>
      <c r="C15" s="20" t="s">
        <v>12</v>
      </c>
      <c r="D15" s="20"/>
    </row>
    <row r="16" spans="1:4" ht="20">
      <c r="A16" s="3">
        <v>4</v>
      </c>
      <c r="B16" s="13" t="s">
        <v>11</v>
      </c>
      <c r="C16" s="20" t="s">
        <v>12</v>
      </c>
      <c r="D16" s="20"/>
    </row>
    <row r="17" spans="1:4" ht="20">
      <c r="A17" s="3">
        <v>5</v>
      </c>
      <c r="B17" s="13" t="s">
        <v>11</v>
      </c>
      <c r="C17" s="20" t="s">
        <v>12</v>
      </c>
      <c r="D17" s="20"/>
    </row>
    <row r="18" spans="1:4" ht="20">
      <c r="A18" s="3">
        <v>6</v>
      </c>
      <c r="B18" s="13"/>
      <c r="C18" s="20"/>
      <c r="D18" s="20"/>
    </row>
    <row r="19" spans="1:4" ht="20">
      <c r="A19" s="3">
        <v>7</v>
      </c>
      <c r="B19" s="13"/>
      <c r="C19" s="20"/>
      <c r="D19" s="20"/>
    </row>
    <row r="20" spans="1:4" ht="20">
      <c r="A20" s="3">
        <v>8</v>
      </c>
      <c r="B20" s="13"/>
      <c r="C20" s="20"/>
      <c r="D20" s="20"/>
    </row>
    <row r="21" spans="1:4" ht="20">
      <c r="A21" s="3">
        <v>9</v>
      </c>
      <c r="B21" s="13"/>
      <c r="C21" s="20"/>
      <c r="D21" s="20"/>
    </row>
    <row r="22" spans="1:4" ht="20">
      <c r="A22" s="3">
        <v>10</v>
      </c>
      <c r="B22" s="13"/>
      <c r="C22" s="20"/>
      <c r="D22" s="20"/>
    </row>
    <row r="23" spans="1:4" ht="20">
      <c r="A23" s="3">
        <v>11</v>
      </c>
      <c r="B23" s="13"/>
      <c r="C23" s="20"/>
      <c r="D23" s="20"/>
    </row>
    <row r="24" spans="1:4" ht="20">
      <c r="A24" s="3">
        <v>12</v>
      </c>
      <c r="B24" s="13"/>
      <c r="C24" s="20"/>
      <c r="D24" s="20"/>
    </row>
    <row r="25" spans="1:4" ht="20">
      <c r="A25" s="3">
        <v>13</v>
      </c>
      <c r="B25" s="13"/>
      <c r="C25" s="20"/>
      <c r="D25" s="20"/>
    </row>
    <row r="26" spans="1:4" ht="20">
      <c r="A26" s="3">
        <v>14</v>
      </c>
      <c r="B26" s="13"/>
      <c r="C26" s="20"/>
      <c r="D26" s="20"/>
    </row>
    <row r="27" spans="1:4" ht="20.5" thickBot="1">
      <c r="A27" s="8">
        <v>15</v>
      </c>
      <c r="B27" s="14"/>
      <c r="C27" s="21"/>
      <c r="D27" s="21"/>
    </row>
    <row r="28" spans="1:4" ht="20.5" thickTop="1">
      <c r="A28" s="50" t="s">
        <v>13</v>
      </c>
      <c r="B28" s="51"/>
      <c r="C28" s="52"/>
      <c r="D28" s="22">
        <f>IF(COUNTA(B13),COUNTA(B$13:B27),"")</f>
        <v>5</v>
      </c>
    </row>
  </sheetData>
  <mergeCells count="3">
    <mergeCell ref="A1:D1"/>
    <mergeCell ref="A10:D10"/>
    <mergeCell ref="A28:C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&amp;R（参考１）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9B7D-91EE-412F-9EB9-9325FE14B00E}">
  <sheetPr>
    <pageSetUpPr fitToPage="1"/>
  </sheetPr>
  <dimension ref="A1:H22"/>
  <sheetViews>
    <sheetView view="pageBreakPreview" zoomScale="60" zoomScaleNormal="100" workbookViewId="0">
      <selection activeCell="E16" sqref="E16"/>
    </sheetView>
  </sheetViews>
  <sheetFormatPr defaultRowHeight="18"/>
  <cols>
    <col min="1" max="1" width="24.58203125" bestFit="1" customWidth="1"/>
    <col min="2" max="2" width="11.1640625" customWidth="1"/>
    <col min="3" max="3" width="9.1640625" bestFit="1" customWidth="1"/>
    <col min="5" max="5" width="37.75" bestFit="1" customWidth="1"/>
    <col min="6" max="6" width="39.6640625" bestFit="1" customWidth="1"/>
    <col min="7" max="7" width="10.4140625" bestFit="1" customWidth="1"/>
    <col min="8" max="8" width="9.58203125" customWidth="1"/>
  </cols>
  <sheetData>
    <row r="1" spans="1:8" s="2" customFormat="1" ht="26.5">
      <c r="A1" s="48" t="s">
        <v>15</v>
      </c>
      <c r="B1" s="48"/>
      <c r="C1" s="48"/>
      <c r="D1" s="48"/>
      <c r="E1" s="48"/>
      <c r="F1" s="48"/>
      <c r="G1" s="48"/>
      <c r="H1" s="5"/>
    </row>
    <row r="2" spans="1:8" s="2" customFormat="1" ht="26.5">
      <c r="A2" s="1" t="s">
        <v>14</v>
      </c>
      <c r="B2" s="1"/>
      <c r="C2" s="1"/>
      <c r="D2" s="1"/>
      <c r="E2" s="1"/>
      <c r="F2" s="1"/>
      <c r="G2" s="1"/>
    </row>
    <row r="3" spans="1:8" ht="20">
      <c r="A3" s="1"/>
      <c r="B3" s="1"/>
      <c r="C3" s="1"/>
      <c r="D3" s="1"/>
      <c r="E3" s="6" t="s">
        <v>16</v>
      </c>
      <c r="F3" s="54"/>
      <c r="G3" s="54"/>
      <c r="H3" s="12"/>
    </row>
    <row r="4" spans="1:8" ht="20">
      <c r="A4" s="1"/>
      <c r="B4" s="1"/>
      <c r="C4" s="1"/>
      <c r="D4" s="1"/>
      <c r="E4" s="6" t="s">
        <v>17</v>
      </c>
      <c r="F4" s="54"/>
      <c r="G4" s="54"/>
    </row>
    <row r="5" spans="1:8" ht="20">
      <c r="A5" s="1"/>
      <c r="B5" s="1"/>
      <c r="C5" s="1"/>
      <c r="D5" s="1"/>
      <c r="E5" s="1"/>
      <c r="F5" s="1"/>
      <c r="G5" s="1"/>
    </row>
    <row r="6" spans="1:8" ht="20">
      <c r="A6" s="1"/>
      <c r="B6" s="1"/>
      <c r="C6" s="1"/>
      <c r="D6" s="1"/>
      <c r="E6" s="1"/>
      <c r="F6" s="6" t="s">
        <v>18</v>
      </c>
      <c r="G6" s="26">
        <f>COUNTIF(D13:D22,"申請")</f>
        <v>1</v>
      </c>
    </row>
    <row r="7" spans="1:8" ht="20">
      <c r="A7" s="1"/>
      <c r="B7" s="1"/>
      <c r="C7" s="1"/>
      <c r="D7" s="1"/>
      <c r="E7" s="1"/>
      <c r="F7" s="6" t="s">
        <v>19</v>
      </c>
      <c r="G7" s="26">
        <f>COUNTIF(D13:D22,"交付")</f>
        <v>0</v>
      </c>
    </row>
    <row r="8" spans="1:8" ht="20">
      <c r="A8" s="1"/>
      <c r="B8" s="1"/>
      <c r="C8" s="1"/>
      <c r="D8" s="1"/>
      <c r="E8" s="1"/>
      <c r="F8" s="6" t="s">
        <v>20</v>
      </c>
      <c r="G8" s="26">
        <f>SUMIF(D13:D22,"申請",G13:G22)</f>
        <v>500</v>
      </c>
    </row>
    <row r="9" spans="1:8" ht="20">
      <c r="A9" s="1"/>
      <c r="B9" s="1"/>
      <c r="C9" s="1"/>
      <c r="D9" s="1"/>
      <c r="E9" s="1"/>
      <c r="F9" s="6" t="s">
        <v>21</v>
      </c>
      <c r="G9" s="26">
        <f>SUMIF(D13:D22,"交付",G13:G22)</f>
        <v>0</v>
      </c>
    </row>
    <row r="10" spans="1:8" ht="20">
      <c r="A10" s="1"/>
      <c r="B10" s="1"/>
      <c r="C10" s="1"/>
      <c r="D10" s="1"/>
      <c r="E10" s="1"/>
      <c r="F10" s="6"/>
      <c r="G10" s="27"/>
      <c r="H10" s="4"/>
    </row>
    <row r="11" spans="1:8" ht="20">
      <c r="A11" s="1"/>
      <c r="B11" s="1"/>
      <c r="C11" s="1"/>
      <c r="D11" s="1"/>
      <c r="E11" s="53" t="s">
        <v>22</v>
      </c>
      <c r="F11" s="53"/>
      <c r="G11" s="53"/>
    </row>
    <row r="12" spans="1:8" ht="20">
      <c r="A12" s="17" t="s">
        <v>23</v>
      </c>
      <c r="B12" s="17" t="s">
        <v>24</v>
      </c>
      <c r="C12" s="17" t="s">
        <v>4</v>
      </c>
      <c r="D12" s="17" t="s">
        <v>25</v>
      </c>
      <c r="E12" s="17" t="s">
        <v>26</v>
      </c>
      <c r="F12" s="18" t="s">
        <v>27</v>
      </c>
      <c r="G12" s="18" t="s">
        <v>28</v>
      </c>
    </row>
    <row r="13" spans="1:8" ht="20" customHeight="1">
      <c r="A13" s="44" t="s">
        <v>43</v>
      </c>
      <c r="B13" s="28" t="s">
        <v>45</v>
      </c>
      <c r="C13" s="29">
        <v>1</v>
      </c>
      <c r="D13" s="30" t="s">
        <v>29</v>
      </c>
      <c r="E13" s="30" t="s">
        <v>48</v>
      </c>
      <c r="F13" s="30" t="s">
        <v>46</v>
      </c>
      <c r="G13" s="30">
        <v>500</v>
      </c>
    </row>
    <row r="14" spans="1:8" ht="20" customHeight="1">
      <c r="A14" s="45"/>
      <c r="B14" s="31"/>
      <c r="C14" s="32">
        <v>2</v>
      </c>
      <c r="D14" s="24"/>
      <c r="E14" s="24"/>
      <c r="F14" s="24"/>
      <c r="G14" s="24"/>
    </row>
    <row r="15" spans="1:8" ht="20" customHeight="1">
      <c r="A15" s="45"/>
      <c r="B15" s="31"/>
      <c r="C15" s="32">
        <v>3</v>
      </c>
      <c r="D15" s="24"/>
      <c r="E15" s="24"/>
      <c r="F15" s="24"/>
      <c r="G15" s="24"/>
    </row>
    <row r="16" spans="1:8" ht="20" customHeight="1">
      <c r="A16" s="45"/>
      <c r="B16" s="31"/>
      <c r="C16" s="32">
        <v>4</v>
      </c>
      <c r="D16" s="24"/>
      <c r="E16" s="24"/>
      <c r="F16" s="24"/>
      <c r="G16" s="24"/>
    </row>
    <row r="17" spans="1:7" ht="20" customHeight="1">
      <c r="A17" s="7"/>
      <c r="B17" s="33"/>
      <c r="C17" s="34">
        <v>5</v>
      </c>
      <c r="D17" s="35"/>
      <c r="E17" s="35"/>
      <c r="F17" s="35"/>
      <c r="G17" s="35"/>
    </row>
    <row r="18" spans="1:7" ht="20" customHeight="1">
      <c r="A18" s="44"/>
      <c r="B18" s="28"/>
      <c r="C18" s="29">
        <v>1</v>
      </c>
      <c r="D18" s="30"/>
      <c r="E18" s="30"/>
      <c r="F18" s="30"/>
      <c r="G18" s="30"/>
    </row>
    <row r="19" spans="1:7" ht="20" customHeight="1">
      <c r="A19" s="45"/>
      <c r="B19" s="31"/>
      <c r="C19" s="32">
        <v>2</v>
      </c>
      <c r="D19" s="24"/>
      <c r="E19" s="24"/>
      <c r="F19" s="24"/>
      <c r="G19" s="24"/>
    </row>
    <row r="20" spans="1:7" ht="20" customHeight="1">
      <c r="A20" s="45"/>
      <c r="B20" s="31"/>
      <c r="C20" s="32">
        <v>3</v>
      </c>
      <c r="D20" s="24"/>
      <c r="E20" s="24"/>
      <c r="F20" s="24"/>
      <c r="G20" s="24"/>
    </row>
    <row r="21" spans="1:7" ht="20" customHeight="1">
      <c r="A21" s="45"/>
      <c r="B21" s="31"/>
      <c r="C21" s="32">
        <v>4</v>
      </c>
      <c r="D21" s="24"/>
      <c r="E21" s="24"/>
      <c r="F21" s="24"/>
      <c r="G21" s="24"/>
    </row>
    <row r="22" spans="1:7" ht="20" customHeight="1">
      <c r="A22" s="7"/>
      <c r="B22" s="33"/>
      <c r="C22" s="34">
        <v>5</v>
      </c>
      <c r="D22" s="35"/>
      <c r="E22" s="35"/>
      <c r="F22" s="35"/>
      <c r="G22" s="35"/>
    </row>
  </sheetData>
  <mergeCells count="4">
    <mergeCell ref="E11:G11"/>
    <mergeCell ref="F3:G3"/>
    <mergeCell ref="F4:G4"/>
    <mergeCell ref="A1:G1"/>
  </mergeCells>
  <phoneticPr fontId="2"/>
  <dataValidations count="1">
    <dataValidation type="list" allowBlank="1" showInputMessage="1" showErrorMessage="1" sqref="D13:D22" xr:uid="{B0F36656-D414-4EE8-81A2-64E9C84BC5C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&amp;R（参考２）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view="pageBreakPreview" zoomScale="60" zoomScaleNormal="100" workbookViewId="0">
      <selection activeCell="F13" sqref="F13"/>
    </sheetView>
  </sheetViews>
  <sheetFormatPr defaultRowHeight="18"/>
  <cols>
    <col min="1" max="1" width="6.5" customWidth="1"/>
    <col min="2" max="2" width="13.4140625" customWidth="1"/>
    <col min="3" max="3" width="17.08203125" customWidth="1"/>
    <col min="5" max="5" width="7.58203125" customWidth="1"/>
    <col min="6" max="6" width="12.08203125" customWidth="1"/>
  </cols>
  <sheetData>
    <row r="1" spans="1:6" s="2" customFormat="1" ht="26.5">
      <c r="A1" s="48" t="s">
        <v>15</v>
      </c>
      <c r="B1" s="48"/>
      <c r="C1" s="48"/>
      <c r="D1" s="48"/>
      <c r="E1" s="48"/>
      <c r="F1" s="48"/>
    </row>
    <row r="2" spans="1:6" s="2" customFormat="1" ht="20.25" customHeight="1">
      <c r="A2" s="5"/>
      <c r="B2" s="5"/>
      <c r="C2" s="5"/>
      <c r="D2" s="5"/>
      <c r="E2" s="5"/>
      <c r="F2" s="5"/>
    </row>
    <row r="3" spans="1:6" s="2" customFormat="1" ht="26.5">
      <c r="A3" s="1" t="s">
        <v>30</v>
      </c>
      <c r="B3" s="1"/>
      <c r="C3" s="1"/>
      <c r="D3" s="1"/>
      <c r="E3" s="1"/>
      <c r="F3" s="1"/>
    </row>
    <row r="4" spans="1:6" s="2" customFormat="1" ht="19.5" customHeight="1">
      <c r="A4" s="1"/>
      <c r="B4" s="1"/>
      <c r="C4" s="1"/>
      <c r="D4" s="1"/>
      <c r="E4" s="1"/>
      <c r="F4" s="1"/>
    </row>
    <row r="5" spans="1:6" ht="20">
      <c r="A5" s="1"/>
      <c r="B5" s="1"/>
      <c r="C5" s="1"/>
      <c r="D5" s="1"/>
      <c r="E5" s="1"/>
      <c r="F5" s="6" t="s">
        <v>31</v>
      </c>
    </row>
    <row r="6" spans="1:6" ht="20">
      <c r="A6" s="1"/>
      <c r="B6" s="1"/>
      <c r="C6" s="1"/>
      <c r="D6" s="1"/>
      <c r="E6" s="1"/>
      <c r="F6" s="1"/>
    </row>
    <row r="7" spans="1:6" ht="20">
      <c r="A7" s="1"/>
      <c r="B7" s="1" t="s">
        <v>32</v>
      </c>
      <c r="C7" s="1"/>
      <c r="D7" s="1"/>
      <c r="E7" s="1"/>
      <c r="F7" s="1"/>
    </row>
    <row r="8" spans="1:6" ht="20">
      <c r="A8" s="1"/>
      <c r="B8" s="1"/>
      <c r="C8" s="1"/>
      <c r="D8" s="1"/>
      <c r="E8" s="1"/>
      <c r="F8" s="1"/>
    </row>
    <row r="9" spans="1:6" ht="20">
      <c r="A9" s="1"/>
      <c r="B9" s="1"/>
      <c r="C9" s="1"/>
      <c r="D9" s="1"/>
      <c r="E9" s="6" t="s">
        <v>33</v>
      </c>
      <c r="F9" s="1"/>
    </row>
    <row r="10" spans="1:6" ht="20">
      <c r="A10" s="1"/>
      <c r="B10" s="1"/>
      <c r="C10" s="1"/>
      <c r="D10" s="1"/>
      <c r="E10" s="6" t="s">
        <v>34</v>
      </c>
      <c r="F10" s="27">
        <f>E33*2000</f>
        <v>22000</v>
      </c>
    </row>
    <row r="11" spans="1:6" ht="20">
      <c r="A11" s="1"/>
      <c r="B11" s="1"/>
      <c r="C11" s="1"/>
      <c r="D11" s="1"/>
      <c r="E11" s="6" t="s">
        <v>35</v>
      </c>
      <c r="F11" s="27">
        <f>F10*0.1</f>
        <v>2200</v>
      </c>
    </row>
    <row r="12" spans="1:6" ht="20">
      <c r="A12" s="1"/>
      <c r="B12" s="1"/>
      <c r="C12" s="1"/>
      <c r="D12" s="1"/>
      <c r="E12" s="6" t="s">
        <v>28</v>
      </c>
      <c r="F12" s="27">
        <f>F33</f>
        <v>1780</v>
      </c>
    </row>
    <row r="13" spans="1:6" ht="20">
      <c r="A13" s="1"/>
      <c r="B13" s="1"/>
      <c r="C13" s="1"/>
      <c r="D13" s="1"/>
      <c r="E13" s="6" t="s">
        <v>36</v>
      </c>
      <c r="F13" s="27">
        <f>SUM(F10:F12)</f>
        <v>25980</v>
      </c>
    </row>
    <row r="14" spans="1:6" ht="20">
      <c r="A14" s="1"/>
      <c r="B14" s="1"/>
      <c r="C14" s="1"/>
      <c r="D14" s="1"/>
      <c r="E14" s="1"/>
      <c r="F14" s="1"/>
    </row>
    <row r="15" spans="1:6" ht="20">
      <c r="A15" s="17" t="s">
        <v>37</v>
      </c>
      <c r="B15" s="18" t="s">
        <v>16</v>
      </c>
      <c r="C15" s="19" t="s">
        <v>38</v>
      </c>
      <c r="D15" s="18" t="s">
        <v>25</v>
      </c>
      <c r="E15" s="18" t="s">
        <v>39</v>
      </c>
      <c r="F15" s="18" t="s">
        <v>28</v>
      </c>
    </row>
    <row r="16" spans="1:6" ht="20">
      <c r="A16" s="3">
        <f>IF(COUNTA(B15),COUNTA(B$15:B15),"")</f>
        <v>1</v>
      </c>
      <c r="B16" s="9">
        <v>0</v>
      </c>
      <c r="C16" s="19" t="s">
        <v>47</v>
      </c>
      <c r="D16" s="18" t="s">
        <v>29</v>
      </c>
      <c r="E16" s="36">
        <v>5</v>
      </c>
      <c r="F16" s="17">
        <v>780</v>
      </c>
    </row>
    <row r="17" spans="1:6" ht="20">
      <c r="A17" s="3">
        <f>IF(COUNTA(B16),COUNTA(B$15:B16),"")</f>
        <v>2</v>
      </c>
      <c r="B17" s="9">
        <v>1234556</v>
      </c>
      <c r="C17" s="19" t="s">
        <v>47</v>
      </c>
      <c r="D17" s="18" t="s">
        <v>40</v>
      </c>
      <c r="E17" s="36">
        <v>6</v>
      </c>
      <c r="F17" s="17">
        <v>1000</v>
      </c>
    </row>
    <row r="18" spans="1:6" ht="20">
      <c r="A18" s="3"/>
      <c r="B18" s="9"/>
      <c r="C18" s="19"/>
      <c r="D18" s="18"/>
      <c r="E18" s="36"/>
      <c r="F18" s="17"/>
    </row>
    <row r="19" spans="1:6" ht="20">
      <c r="A19" s="3" t="str">
        <f>IF(COUNTA(B18),COUNTA(B$15:B18),"")</f>
        <v/>
      </c>
      <c r="B19" s="9"/>
      <c r="C19" s="19"/>
      <c r="D19" s="18"/>
      <c r="E19" s="36"/>
      <c r="F19" s="17"/>
    </row>
    <row r="20" spans="1:6" ht="20">
      <c r="A20" s="3" t="str">
        <f>IF(COUNTA(B19),COUNTA(B$15:B19),"")</f>
        <v/>
      </c>
      <c r="B20" s="9"/>
      <c r="C20" s="19"/>
      <c r="D20" s="18"/>
      <c r="E20" s="36"/>
      <c r="F20" s="17"/>
    </row>
    <row r="21" spans="1:6" ht="20">
      <c r="A21" s="3" t="str">
        <f>IF(COUNTA(B20),COUNTA(B$15:B20),"")</f>
        <v/>
      </c>
      <c r="B21" s="9"/>
      <c r="C21" s="19"/>
      <c r="D21" s="18"/>
      <c r="E21" s="36"/>
      <c r="F21" s="17"/>
    </row>
    <row r="22" spans="1:6" ht="20">
      <c r="A22" s="3" t="str">
        <f>IF(COUNTA(C21),COUNTA(C$15:C21),"")</f>
        <v/>
      </c>
      <c r="B22" s="9"/>
      <c r="C22" s="19"/>
      <c r="D22" s="18"/>
      <c r="E22" s="36"/>
      <c r="F22" s="17"/>
    </row>
    <row r="23" spans="1:6" ht="20">
      <c r="A23" s="3" t="str">
        <f>IF(COUNTA(C22),COUNTA(C$15:C22),"")</f>
        <v/>
      </c>
      <c r="B23" s="9"/>
      <c r="C23" s="19"/>
      <c r="D23" s="18"/>
      <c r="E23" s="36"/>
      <c r="F23" s="17"/>
    </row>
    <row r="24" spans="1:6" ht="20">
      <c r="A24" s="3" t="str">
        <f>IF(COUNTA(C23),COUNTA(C$15:C23),"")</f>
        <v/>
      </c>
      <c r="B24" s="9"/>
      <c r="C24" s="19"/>
      <c r="D24" s="18"/>
      <c r="E24" s="36"/>
      <c r="F24" s="17"/>
    </row>
    <row r="25" spans="1:6" ht="20">
      <c r="A25" s="3" t="str">
        <f>IF(COUNTA(C24),COUNTA(C$15:C24),"")</f>
        <v/>
      </c>
      <c r="B25" s="9"/>
      <c r="C25" s="19"/>
      <c r="D25" s="18"/>
      <c r="E25" s="36"/>
      <c r="F25" s="17"/>
    </row>
    <row r="26" spans="1:6" ht="20">
      <c r="A26" s="3" t="str">
        <f>IF(COUNTA(C25),COUNTA(C$15:C25),"")</f>
        <v/>
      </c>
      <c r="B26" s="9"/>
      <c r="C26" s="19"/>
      <c r="D26" s="18"/>
      <c r="E26" s="36"/>
      <c r="F26" s="17"/>
    </row>
    <row r="27" spans="1:6" ht="20">
      <c r="A27" s="3"/>
      <c r="B27" s="9"/>
      <c r="C27" s="19"/>
      <c r="D27" s="18"/>
      <c r="E27" s="36"/>
      <c r="F27" s="17"/>
    </row>
    <row r="28" spans="1:6" ht="20">
      <c r="A28" s="3" t="str">
        <f>IF(COUNTA(C27),COUNTA(C$15:C27),"")</f>
        <v/>
      </c>
      <c r="B28" s="9"/>
      <c r="C28" s="19"/>
      <c r="D28" s="18"/>
      <c r="E28" s="36"/>
      <c r="F28" s="17"/>
    </row>
    <row r="29" spans="1:6" ht="20">
      <c r="A29" s="3" t="str">
        <f>IF(COUNTA(C28),COUNTA(C$15:C28),"")</f>
        <v/>
      </c>
      <c r="B29" s="9"/>
      <c r="C29" s="19"/>
      <c r="D29" s="18"/>
      <c r="E29" s="36"/>
      <c r="F29" s="17"/>
    </row>
    <row r="30" spans="1:6" ht="20">
      <c r="A30" s="3" t="str">
        <f>IF(COUNTA(C29),COUNTA(C$15:C29),"")</f>
        <v/>
      </c>
      <c r="B30" s="9"/>
      <c r="C30" s="19"/>
      <c r="D30" s="18"/>
      <c r="E30" s="36"/>
      <c r="F30" s="17"/>
    </row>
    <row r="31" spans="1:6" ht="20">
      <c r="A31" s="3" t="str">
        <f>IF(COUNTA(C30),COUNTA(C$15:C30),"")</f>
        <v/>
      </c>
      <c r="B31" s="9"/>
      <c r="C31" s="19"/>
      <c r="D31" s="18"/>
      <c r="E31" s="36"/>
      <c r="F31" s="17"/>
    </row>
    <row r="32" spans="1:6" ht="20.5" thickBot="1">
      <c r="A32" s="8" t="str">
        <f>IF(COUNTA(C31),COUNTA(C$15:C31),"")</f>
        <v/>
      </c>
      <c r="B32" s="10"/>
      <c r="C32" s="37"/>
      <c r="D32" s="38"/>
      <c r="E32" s="39"/>
      <c r="F32" s="40"/>
    </row>
    <row r="33" spans="1:6" ht="20.5" thickTop="1">
      <c r="A33" s="7" t="str">
        <f>IF(COUNTA(C32),COUNTA(C$15:C32),"")</f>
        <v/>
      </c>
      <c r="B33" s="11"/>
      <c r="C33" s="41"/>
      <c r="D33" s="42" t="s">
        <v>36</v>
      </c>
      <c r="E33" s="43">
        <f>SUM(E16:E32)</f>
        <v>11</v>
      </c>
      <c r="F33" s="42">
        <f>SUM(F16:F32)</f>
        <v>1780</v>
      </c>
    </row>
    <row r="34" spans="1:6" ht="20">
      <c r="A34" s="1"/>
      <c r="B34" s="1"/>
      <c r="C34" s="1"/>
      <c r="D34" s="1"/>
      <c r="E34" s="1"/>
      <c r="F34" s="1"/>
    </row>
    <row r="35" spans="1:6" ht="20">
      <c r="A35" s="1" t="s">
        <v>41</v>
      </c>
      <c r="B35" s="1"/>
      <c r="C35" s="1"/>
      <c r="D35" s="1"/>
      <c r="E35" s="1"/>
      <c r="F35" s="1"/>
    </row>
  </sheetData>
  <mergeCells count="1">
    <mergeCell ref="A1:F1"/>
  </mergeCells>
  <phoneticPr fontId="2"/>
  <dataValidations count="1">
    <dataValidation type="list" allowBlank="1" showInputMessage="1" showErrorMessage="1" sqref="D16:D32" xr:uid="{3A48B22E-40D3-4C52-ABDE-68F724E6529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&amp;R（参考３）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BC043B4614E1D4CB3A5CF2C34CB4AA5" ma:contentTypeVersion="5" ma:contentTypeDescription="新しいドキュメントを作成します。" ma:contentTypeScope="" ma:versionID="9127a5565fcdf4407ea3a5fcd19a2ff2">
  <xsd:schema xmlns:xsd="http://www.w3.org/2001/XMLSchema" xmlns:xs="http://www.w3.org/2001/XMLSchema" xmlns:p="http://schemas.microsoft.com/office/2006/metadata/properties" xmlns:ns2="e9e221e2-5279-4fa1-af6f-ea2c52ee4487" xmlns:ns3="02fc9504-3be1-4736-b3aa-2eb56069b836" targetNamespace="http://schemas.microsoft.com/office/2006/metadata/properties" ma:root="true" ma:fieldsID="7853437f54823e1efd2ccc63f8b47bf1" ns2:_="" ns3:_="">
    <xsd:import namespace="e9e221e2-5279-4fa1-af6f-ea2c52ee4487"/>
    <xsd:import namespace="02fc9504-3be1-4736-b3aa-2eb56069b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221e2-5279-4fa1-af6f-ea2c52ee4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c9504-3be1-4736-b3aa-2eb56069b8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C2103-3ACC-40AB-AB29-721C1B082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e221e2-5279-4fa1-af6f-ea2c52ee4487"/>
    <ds:schemaRef ds:uri="02fc9504-3be1-4736-b3aa-2eb56069b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C97D26-A57D-4BBC-84CA-5750F5F40F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【参考１】申請サポート等依頼書（施設等→市区町村）</vt:lpstr>
      <vt:lpstr>【参考２】業務完了報告書（行政書士）</vt:lpstr>
      <vt:lpstr>【参考３】業務完了報告書（単位会）</vt:lpstr>
      <vt:lpstr>'【参考２】業務完了報告書（行政書士）'!Print_Area</vt:lpstr>
      <vt:lpstr>'【参考２】業務完了報告書（行政書士）'!Print_Titles</vt:lpstr>
      <vt:lpstr>'【参考３】業務完了報告書（単位会）'!Print_Titles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松田 暁</dc:creator>
  <cp:keywords/>
  <dc:description/>
  <cp:lastModifiedBy>水谷　直人</cp:lastModifiedBy>
  <cp:revision/>
  <cp:lastPrinted>2023-09-12T02:01:01Z</cp:lastPrinted>
  <dcterms:created xsi:type="dcterms:W3CDTF">2015-06-05T18:19:34Z</dcterms:created>
  <dcterms:modified xsi:type="dcterms:W3CDTF">2023-09-12T02:01:05Z</dcterms:modified>
  <cp:category/>
  <cp:contentStatus/>
</cp:coreProperties>
</file>